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<sst xmlns="http://schemas.openxmlformats.org/spreadsheetml/2006/main" count="73" uniqueCount="32">
  <si>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</si>
  <si>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</si>
  <si>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</si>
  <si>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</si>
  <si>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</si>
  <si>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</si>
  <si>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</si>
  <si>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</si>
  <si>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</si>
  <si>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</si>
  <si>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</si>
  <si>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</si>
  <si>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</si>
  <si>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</si>
  <si>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</si>
  <si>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</si>
  <si>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</si>
  <si>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</si>
  <si>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</si>
  <si>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</si>
  <si>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</si>
  <si>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</si>
  <si>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</si>
  <si>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</si>
  <si>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MyVe = Mynämäen Vesa  (1920)</t>
  </si>
  <si>
    <t>Turku-Pesis = Turku-Pesis  (Lännen Pallo)  (1949)</t>
  </si>
  <si>
    <t>Olli Jalonen</t>
  </si>
  <si>
    <t>3.</t>
  </si>
  <si>
    <t>LäPa</t>
  </si>
  <si>
    <t>5.</t>
  </si>
  <si>
    <t>MyVe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</si>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</sst>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27</v>
      </c>
      <c r="Z4" s="68" t="s">
        <v>28</v>
      </c>
      <c r="AA4" s="12">
        <v>5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29</v>
      </c>
      <c r="Z6" s="68" t="s">
        <v>30</v>
      </c>
      <c r="AA6" s="12">
        <v>16</v>
      </c>
      <c r="AB6" s="12">
        <v>0</v>
      </c>
      <c r="AC6" s="12">
        <v>19</v>
      </c>
      <c r="AD6" s="12">
        <v>4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31</v>
      </c>
      <c r="Z8" s="69" t="s">
        <v>30</v>
      </c>
      <c r="AA8" s="12">
        <v>7</v>
      </c>
      <c r="AB8" s="12">
        <v>1</v>
      </c>
      <c r="AC8" s="12">
        <v>7</v>
      </c>
      <c r="AD8" s="12">
        <v>1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28</v>
      </c>
      <c r="AB9" s="36">
        <f>SUM(AB4:AB8)</f>
        <v>1</v>
      </c>
      <c r="AC9" s="36">
        <f>SUM(AC4:AC8)</f>
        <v>26</v>
      </c>
      <c r="AD9" s="36">
        <f>SUM(AD4:AD8)</f>
        <v>6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28</v>
      </c>
      <c r="F14" s="47">
        <f>PRODUCT(AB9+AN9)</f>
        <v>1</v>
      </c>
      <c r="G14" s="47">
        <f>PRODUCT(AC9+AO9)</f>
        <v>26</v>
      </c>
      <c r="H14" s="47">
        <f>PRODUCT(AD9+AP9)</f>
        <v>6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0.9642857142857143</v>
      </c>
      <c r="M14" s="53">
        <f>PRODUCT(H14/E14)</f>
        <v>0.21428571428571427</v>
      </c>
      <c r="N14" s="53">
        <f>PRODUCT((F14+G14+H14)/E14)</f>
        <v>1.1785714285714286</v>
      </c>
      <c r="O14" s="53">
        <f>PRODUCT(I14/E14)</f>
        <v>0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28</v>
      </c>
      <c r="F15" s="47">
        <f t="shared" ref="F15:I15" si="0">SUM(F12:F14)</f>
        <v>1</v>
      </c>
      <c r="G15" s="47">
        <f t="shared" si="0"/>
        <v>26</v>
      </c>
      <c r="H15" s="47">
        <f t="shared" si="0"/>
        <v>6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0.9642857142857143</v>
      </c>
      <c r="M15" s="53">
        <f>PRODUCT(H15/E15)</f>
        <v>0.21428571428571427</v>
      </c>
      <c r="N15" s="53">
        <f>PRODUCT((F15+G15+H15)/E15)</f>
        <v>1.1785714285714286</v>
      </c>
      <c r="O15" s="53">
        <f>PRODUCT(I15/E15)</f>
        <v>0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2018-12-09T10:40:19Z</dcterms:modified>
</cp:coreProperties>
</file>